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1500F37-B5D4-4837-91F0-E2B1A4CC2D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Н ФЛ льготы" sheetId="6" r:id="rId1"/>
  </sheets>
  <definedNames>
    <definedName name="_xlnm._FilterDatabase" localSheetId="0" hidden="1">'ЗН ФЛ льготы'!#REF!</definedName>
    <definedName name="_xlnm.Print_Titles" localSheetId="0">'ЗН ФЛ льготы'!$3:$4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0" i="6" l="1"/>
  <c r="K80" i="6"/>
  <c r="L67" i="6"/>
  <c r="K67" i="6"/>
  <c r="L54" i="6"/>
  <c r="K54" i="6"/>
  <c r="L41" i="6"/>
  <c r="K41" i="6"/>
  <c r="L29" i="6"/>
  <c r="K29" i="6"/>
  <c r="L17" i="6"/>
  <c r="K17" i="6"/>
  <c r="L83" i="6" l="1"/>
  <c r="K83" i="6"/>
</calcChain>
</file>

<file path=xl/sharedStrings.xml><?xml version="1.0" encoding="utf-8"?>
<sst xmlns="http://schemas.openxmlformats.org/spreadsheetml/2006/main" count="524" uniqueCount="126">
  <si>
    <t>№ п/п</t>
  </si>
  <si>
    <t>Наименование поселения</t>
  </si>
  <si>
    <t>Полное освобождение</t>
  </si>
  <si>
    <t>Сельское поселение Первомайский сельсовет</t>
  </si>
  <si>
    <t>Сельское поселение Никольский сельсовет</t>
  </si>
  <si>
    <t>Сельское поселение Байгильдинский сельсовет</t>
  </si>
  <si>
    <t>Сельское поселение Баш-Шидинский сельсовет</t>
  </si>
  <si>
    <t>Сельское поселение Красногорский сельсовет</t>
  </si>
  <si>
    <t>Сельское поселение Красноключевский сельсовет</t>
  </si>
  <si>
    <t>Сельское поселение Новокулевский сельсовет</t>
  </si>
  <si>
    <t>Сельское поселение Новосубаевский сельсовет</t>
  </si>
  <si>
    <t>Сельское поселение Павловский сельсовет</t>
  </si>
  <si>
    <t>Сельское поселение Сарвинский сельсовет</t>
  </si>
  <si>
    <t>Сельское поселение Старобедеевский сельсовет</t>
  </si>
  <si>
    <t>Сельское поселение Староисаевский сельсовет</t>
  </si>
  <si>
    <t>Нуримановский</t>
  </si>
  <si>
    <t>Военные</t>
  </si>
  <si>
    <t>Наименование муниципального района или городского округа</t>
  </si>
  <si>
    <t>Наименование категории налогоплательщиков</t>
  </si>
  <si>
    <t>Содержание льготы (параметры и условия льготы)</t>
  </si>
  <si>
    <t xml:space="preserve">Срок действия </t>
  </si>
  <si>
    <t>Количество пользователей льготы, чел.</t>
  </si>
  <si>
    <t>Иные категории</t>
  </si>
  <si>
    <t>1.</t>
  </si>
  <si>
    <t>Многодетные семьи/дети-сироты</t>
  </si>
  <si>
    <t>4</t>
  </si>
  <si>
    <t>5</t>
  </si>
  <si>
    <t>Примечание: *- нет сведений</t>
  </si>
  <si>
    <t xml:space="preserve">Реестр </t>
  </si>
  <si>
    <t>Лица, пострадавшиеот радиации</t>
  </si>
  <si>
    <t>Реквизиты решения поселения (дата принятия, № 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</si>
  <si>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</si>
  <si>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</si>
  <si>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</si>
  <si>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</si>
  <si>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</si>
  <si>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</si>
  <si>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</si>
  <si>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</si>
  <si>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</si>
  <si>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</si>
  <si>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</si>
  <si>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</si>
  <si>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Ветераны боевых действий</t>
  </si>
  <si>
    <t>1.13</t>
  </si>
  <si>
    <t>1.14.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</si>
  <si>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</si>
  <si>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</si>
  <si>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</si>
  <si>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</si>
  <si>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</si>
  <si>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</si>
  <si>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</si>
  <si>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</si>
  <si>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</si>
  <si>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</si>
  <si>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</si>
  <si>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</si>
  <si>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</si>
  <si>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</si>
  <si>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</si>
  <si>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</si>
  <si>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</si>
  <si>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</si>
  <si>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</si>
  <si>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</si>
  <si>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</si>
  <si>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</si>
  <si>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</si>
  <si>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</si>
  <si>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</si>
  <si>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</si>
  <si>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</si>
  <si>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</si>
  <si>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</si>
  <si>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</si>
  <si>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</si>
  <si>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</si>
  <si>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</si>
  <si>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</si>
  <si>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</si>
  <si>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</si>
  <si>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</si>
  <si>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</si>
  <si>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</si>
  <si>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</si>
  <si>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</si>
  <si>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</si>
  <si>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</si>
  <si>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</si>
  <si>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</si>
  <si>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</si>
  <si>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</si>
  <si>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Ветераны Великой Отечественной войны</t>
  </si>
  <si>
    <t>Инвалиды Великой Отечественной войны и инвалиды боевых действий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</si>
  <si>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</si>
  <si>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</si>
  <si>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</si>
  <si>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</si>
  <si>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</si>
  <si>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</si>
  <si>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</si>
  <si>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</si>
  <si>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</si>
  <si>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</si>
  <si>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</si>
  <si>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</si>
  <si>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Собственники земель, имеющим 5 и более несовершеннолетних детей</t>
  </si>
  <si>
    <t>Льгота в размере 50% от суммы исчисленного налога</t>
  </si>
  <si>
    <t>Граждане Российской Федерации, подвергшихся воздействию радиации вследствие катастрофы на Чернобыльской АЭС</t>
  </si>
  <si>
    <t>Физические лица старше 80 лет за земельные участки, предоставленные для целей, не связанных с предпринимательской деятельностью</t>
  </si>
  <si>
    <t>от 15.11.2021, № 221</t>
  </si>
  <si>
    <t>от 15.11.2021, № 240</t>
  </si>
  <si>
    <t>от 15.11.2021, № 130</t>
  </si>
  <si>
    <t>от 15.11.2021, № 336</t>
  </si>
  <si>
    <t>от 29.11.2021, № 175</t>
  </si>
  <si>
    <t>от 15.11.2021, № 256</t>
  </si>
  <si>
    <t>от 30.11.2021, № 260</t>
  </si>
  <si>
    <t>от 15.11.2021, № 316</t>
  </si>
  <si>
    <t>от 18.11.2021, № 70/1</t>
  </si>
  <si>
    <t>от 30.11.2021, № 209</t>
  </si>
  <si>
    <t>от 15.11.2021, № 206</t>
  </si>
  <si>
    <t>от 15.11.2021, № 224</t>
  </si>
  <si>
    <t>с 2022 года</t>
  </si>
  <si>
    <t>Сумма выпадающих доходов бюджета в связи с представлением налоговой льготы (преференции) по итогам 2022 года, тыс. рублей</t>
  </si>
  <si>
    <t>льгот (полное освобождениеот уплаты) по земельному налогу для физических лиц, действующих на территории муниципальных образований Республики Башкортостан,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</si>
</sst>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indexed="8"/>
      <name val="Calibri"/>
      <family val="2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left" vertical="top"/>
    </xf>
    <xf numFmtId="164" fontId="6" fillId="2" borderId="0" xfId="0" applyNumberFormat="1" applyFont="1" applyFill="1" applyAlignment="1">
      <alignment horizontal="left"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3 2" xfId="5" xr:uid="{00000000-0005-0000-0000-000004000000}"/>
    <cellStyle name="Обычный 4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3"/>
  <sheetViews>
    <sheetView tabSelected="1" zoomScale="60" zoomScaleNormal="60" workbookViewId="0">
      <pane xSplit="1" ySplit="4" topLeftCell="B5" activePane="bottomRight" state="frozen"/>
      <selection pane="topRight" activeCell="C1" sqref="C1"/>
      <selection pane="bottomLeft" activeCell="A4" sqref="A4"/>
      <selection pane="bottomRight" activeCell="M75" sqref="M75"/>
    </sheetView>
  </sheetViews>
  <sheetFormatPr defaultRowHeight="18.75" x14ac:dyDescent="0.25"/>
  <cols>
    <col min="1" max="1" width="8.42578125" style="4" customWidth="1"/>
    <col min="2" max="2" width="23.140625" style="4" customWidth="1"/>
    <col min="3" max="3" width="63.28515625" style="4" customWidth="1"/>
    <col min="4" max="4" width="76.7109375" style="4" customWidth="1"/>
    <col min="5" max="5" width="59.140625" style="4" customWidth="1"/>
    <col min="6" max="6" width="21.7109375" style="4" customWidth="1"/>
    <col min="7" max="7" width="37.28515625" style="4" customWidth="1"/>
    <col min="8" max="8" width="26.140625" style="12" customWidth="1"/>
    <col min="9" max="9" width="19" style="12" customWidth="1"/>
    <col min="10" max="16384" width="9.140625" style="4"/>
  </cols>
  <sheetData>
    <row r="1" spans="1:9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22" t="s">
        <v>125</v>
      </c>
      <c r="B2" s="22"/>
      <c r="C2" s="22"/>
      <c r="D2" s="22"/>
      <c r="E2" s="22"/>
      <c r="F2" s="22"/>
      <c r="G2" s="22"/>
      <c r="H2" s="22"/>
      <c r="I2" s="22"/>
    </row>
    <row r="3" spans="1:9" ht="150" x14ac:dyDescent="0.25">
      <c r="A3" s="2" t="s">
        <v>0</v>
      </c>
      <c r="B3" s="2" t="s">
        <v>17</v>
      </c>
      <c r="C3" s="2" t="s">
        <v>1</v>
      </c>
      <c r="D3" s="2" t="s">
        <v>18</v>
      </c>
      <c r="E3" s="2" t="s">
        <v>19</v>
      </c>
      <c r="F3" s="2" t="s">
        <v>20</v>
      </c>
      <c r="G3" s="2" t="s">
        <v>30</v>
      </c>
      <c r="H3" s="2" t="s">
        <v>124</v>
      </c>
      <c r="I3" s="2" t="s">
        <v>21</v>
      </c>
    </row>
    <row r="4" spans="1:9" x14ac:dyDescent="0.25">
      <c r="A4" s="3">
        <v>1</v>
      </c>
      <c r="B4" s="2">
        <v>2</v>
      </c>
      <c r="C4" s="2">
        <v>3</v>
      </c>
      <c r="D4" s="3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</row>
    <row r="5" spans="1:9" s="8" customFormat="1" x14ac:dyDescent="0.25">
      <c r="A5" s="11" t="s">
        <v>23</v>
      </c>
      <c r="B5" s="24" t="s">
        <v>16</v>
      </c>
      <c r="C5" s="24"/>
      <c r="D5" s="24"/>
      <c r="E5" s="24"/>
      <c r="F5" s="24"/>
      <c r="G5" s="24"/>
      <c r="H5" s="24"/>
      <c r="I5" s="25"/>
    </row>
    <row r="6" spans="1:9" ht="24.95" customHeight="1" x14ac:dyDescent="0.25">
      <c r="A6" s="5" t="s">
        <v>31</v>
      </c>
      <c r="B6" s="1" t="s">
        <v>15</v>
      </c>
      <c r="C6" s="1" t="s">
        <v>5</v>
      </c>
      <c r="D6" s="6" t="s">
        <v>93</v>
      </c>
      <c r="E6" s="1" t="s">
        <v>2</v>
      </c>
      <c r="F6" s="6" t="s">
        <v>123</v>
      </c>
      <c r="G6" s="1" t="s">
        <v>111</v>
      </c>
      <c r="H6" s="7">
        <v>1</v>
      </c>
      <c r="I6" s="2">
        <v>1</v>
      </c>
    </row>
    <row r="7" spans="1:9" ht="24.95" customHeight="1" x14ac:dyDescent="0.25">
      <c r="A7" s="5" t="s">
        <v>32</v>
      </c>
      <c r="B7" s="1" t="s">
        <v>15</v>
      </c>
      <c r="C7" s="1" t="s">
        <v>6</v>
      </c>
      <c r="D7" s="6" t="s">
        <v>93</v>
      </c>
      <c r="E7" s="1" t="s">
        <v>2</v>
      </c>
      <c r="F7" s="6" t="s">
        <v>123</v>
      </c>
      <c r="G7" s="1" t="s">
        <v>112</v>
      </c>
      <c r="H7" s="7">
        <v>0</v>
      </c>
      <c r="I7" s="2">
        <v>0</v>
      </c>
    </row>
    <row r="8" spans="1:9" ht="24.95" customHeight="1" x14ac:dyDescent="0.25">
      <c r="A8" s="5" t="s">
        <v>33</v>
      </c>
      <c r="B8" s="1" t="s">
        <v>15</v>
      </c>
      <c r="C8" s="1" t="s">
        <v>7</v>
      </c>
      <c r="D8" s="6" t="s">
        <v>93</v>
      </c>
      <c r="E8" s="1" t="s">
        <v>2</v>
      </c>
      <c r="F8" s="6" t="s">
        <v>123</v>
      </c>
      <c r="G8" s="1" t="s">
        <v>113</v>
      </c>
      <c r="H8" s="7">
        <v>1</v>
      </c>
      <c r="I8" s="2">
        <v>1</v>
      </c>
    </row>
    <row r="9" spans="1:9" ht="24.95" customHeight="1" x14ac:dyDescent="0.25">
      <c r="A9" s="5" t="s">
        <v>34</v>
      </c>
      <c r="B9" s="1" t="s">
        <v>15</v>
      </c>
      <c r="C9" s="1" t="s">
        <v>8</v>
      </c>
      <c r="D9" s="6" t="s">
        <v>93</v>
      </c>
      <c r="E9" s="1" t="s">
        <v>2</v>
      </c>
      <c r="F9" s="6" t="s">
        <v>123</v>
      </c>
      <c r="G9" s="1" t="s">
        <v>114</v>
      </c>
      <c r="H9" s="7">
        <v>0</v>
      </c>
      <c r="I9" s="2">
        <v>0</v>
      </c>
    </row>
    <row r="10" spans="1:9" ht="24.95" customHeight="1" x14ac:dyDescent="0.25">
      <c r="A10" s="5" t="s">
        <v>35</v>
      </c>
      <c r="B10" s="1" t="s">
        <v>15</v>
      </c>
      <c r="C10" s="1" t="s">
        <v>4</v>
      </c>
      <c r="D10" s="6" t="s">
        <v>93</v>
      </c>
      <c r="E10" s="1" t="s">
        <v>2</v>
      </c>
      <c r="F10" s="6" t="s">
        <v>123</v>
      </c>
      <c r="G10" s="1" t="s">
        <v>115</v>
      </c>
      <c r="H10" s="7">
        <v>0</v>
      </c>
      <c r="I10" s="2">
        <v>0</v>
      </c>
    </row>
    <row r="11" spans="1:9" ht="24.95" customHeight="1" x14ac:dyDescent="0.25">
      <c r="A11" s="5" t="s">
        <v>36</v>
      </c>
      <c r="B11" s="1" t="s">
        <v>15</v>
      </c>
      <c r="C11" s="1" t="s">
        <v>9</v>
      </c>
      <c r="D11" s="6" t="s">
        <v>93</v>
      </c>
      <c r="E11" s="1" t="s">
        <v>2</v>
      </c>
      <c r="F11" s="6" t="s">
        <v>123</v>
      </c>
      <c r="G11" s="1" t="s">
        <v>116</v>
      </c>
      <c r="H11" s="7">
        <v>1</v>
      </c>
      <c r="I11" s="2">
        <v>1</v>
      </c>
    </row>
    <row r="12" spans="1:9" ht="24.95" customHeight="1" x14ac:dyDescent="0.25">
      <c r="A12" s="5" t="s">
        <v>37</v>
      </c>
      <c r="B12" s="1" t="s">
        <v>15</v>
      </c>
      <c r="C12" s="1" t="s">
        <v>10</v>
      </c>
      <c r="D12" s="6" t="s">
        <v>93</v>
      </c>
      <c r="E12" s="1" t="s">
        <v>2</v>
      </c>
      <c r="F12" s="6" t="s">
        <v>123</v>
      </c>
      <c r="G12" s="1" t="s">
        <v>117</v>
      </c>
      <c r="H12" s="7">
        <v>0</v>
      </c>
      <c r="I12" s="2">
        <v>0</v>
      </c>
    </row>
    <row r="13" spans="1:9" ht="24.95" customHeight="1" x14ac:dyDescent="0.25">
      <c r="A13" s="5" t="s">
        <v>38</v>
      </c>
      <c r="B13" s="1" t="s">
        <v>15</v>
      </c>
      <c r="C13" s="1" t="s">
        <v>11</v>
      </c>
      <c r="D13" s="6" t="s">
        <v>93</v>
      </c>
      <c r="E13" s="1" t="s">
        <v>2</v>
      </c>
      <c r="F13" s="6" t="s">
        <v>123</v>
      </c>
      <c r="G13" s="1" t="s">
        <v>118</v>
      </c>
      <c r="H13" s="7">
        <v>0.3</v>
      </c>
      <c r="I13" s="2">
        <v>1</v>
      </c>
    </row>
    <row r="14" spans="1:9" ht="24.95" customHeight="1" x14ac:dyDescent="0.25">
      <c r="A14" s="5" t="s">
        <v>39</v>
      </c>
      <c r="B14" s="1" t="s">
        <v>15</v>
      </c>
      <c r="C14" s="1" t="s">
        <v>3</v>
      </c>
      <c r="D14" s="6" t="s">
        <v>93</v>
      </c>
      <c r="E14" s="1" t="s">
        <v>2</v>
      </c>
      <c r="F14" s="6" t="s">
        <v>123</v>
      </c>
      <c r="G14" s="1" t="s">
        <v>119</v>
      </c>
      <c r="H14" s="7">
        <v>0</v>
      </c>
      <c r="I14" s="2">
        <v>0</v>
      </c>
    </row>
    <row r="15" spans="1:9" ht="24.95" customHeight="1" x14ac:dyDescent="0.25">
      <c r="A15" s="5" t="s">
        <v>40</v>
      </c>
      <c r="B15" s="1" t="s">
        <v>15</v>
      </c>
      <c r="C15" s="1" t="s">
        <v>12</v>
      </c>
      <c r="D15" s="6" t="s">
        <v>93</v>
      </c>
      <c r="E15" s="1" t="s">
        <v>2</v>
      </c>
      <c r="F15" s="6" t="s">
        <v>123</v>
      </c>
      <c r="G15" s="1" t="s">
        <v>120</v>
      </c>
      <c r="H15" s="7">
        <v>0.5</v>
      </c>
      <c r="I15" s="2">
        <v>1</v>
      </c>
    </row>
    <row r="16" spans="1:9" ht="24.95" customHeight="1" x14ac:dyDescent="0.25">
      <c r="A16" s="5" t="s">
        <v>41</v>
      </c>
      <c r="B16" s="1" t="s">
        <v>15</v>
      </c>
      <c r="C16" s="1" t="s">
        <v>13</v>
      </c>
      <c r="D16" s="6" t="s">
        <v>93</v>
      </c>
      <c r="E16" s="1" t="s">
        <v>2</v>
      </c>
      <c r="F16" s="6" t="s">
        <v>123</v>
      </c>
      <c r="G16" s="1" t="s">
        <v>121</v>
      </c>
      <c r="H16" s="7">
        <v>0.7</v>
      </c>
      <c r="I16" s="2">
        <v>1</v>
      </c>
    </row>
    <row r="17" spans="1:12" ht="24.95" customHeight="1" x14ac:dyDescent="0.25">
      <c r="A17" s="5" t="s">
        <v>42</v>
      </c>
      <c r="B17" s="1" t="s">
        <v>15</v>
      </c>
      <c r="C17" s="1" t="s">
        <v>14</v>
      </c>
      <c r="D17" s="6" t="s">
        <v>93</v>
      </c>
      <c r="E17" s="1" t="s">
        <v>2</v>
      </c>
      <c r="F17" s="6" t="s">
        <v>123</v>
      </c>
      <c r="G17" s="1" t="s">
        <v>122</v>
      </c>
      <c r="H17" s="7">
        <v>0.8</v>
      </c>
      <c r="I17" s="2">
        <v>1</v>
      </c>
      <c r="K17" s="18">
        <f>SUM(H6:H17)</f>
        <v>5.3</v>
      </c>
      <c r="L17" s="4">
        <f>SUM(I6:I17)</f>
        <v>7</v>
      </c>
    </row>
    <row r="18" spans="1:12" ht="24.95" customHeight="1" x14ac:dyDescent="0.25">
      <c r="A18" s="5" t="s">
        <v>44</v>
      </c>
      <c r="B18" s="1" t="s">
        <v>15</v>
      </c>
      <c r="C18" s="1" t="s">
        <v>5</v>
      </c>
      <c r="D18" s="1" t="s">
        <v>43</v>
      </c>
      <c r="E18" s="1" t="s">
        <v>2</v>
      </c>
      <c r="F18" s="6" t="s">
        <v>123</v>
      </c>
      <c r="G18" s="1" t="s">
        <v>111</v>
      </c>
      <c r="H18" s="7">
        <v>7.8</v>
      </c>
      <c r="I18" s="15">
        <v>26</v>
      </c>
    </row>
    <row r="19" spans="1:12" ht="24.95" customHeight="1" x14ac:dyDescent="0.25">
      <c r="A19" s="5" t="s">
        <v>45</v>
      </c>
      <c r="B19" s="1" t="s">
        <v>15</v>
      </c>
      <c r="C19" s="1" t="s">
        <v>6</v>
      </c>
      <c r="D19" s="1" t="s">
        <v>43</v>
      </c>
      <c r="E19" s="1" t="s">
        <v>2</v>
      </c>
      <c r="F19" s="6" t="s">
        <v>123</v>
      </c>
      <c r="G19" s="1" t="s">
        <v>112</v>
      </c>
      <c r="H19" s="7">
        <v>3.3</v>
      </c>
      <c r="I19" s="15">
        <v>10</v>
      </c>
    </row>
    <row r="20" spans="1:12" ht="24.95" customHeight="1" x14ac:dyDescent="0.25">
      <c r="A20" s="5" t="s">
        <v>46</v>
      </c>
      <c r="B20" s="1" t="s">
        <v>15</v>
      </c>
      <c r="C20" s="1" t="s">
        <v>7</v>
      </c>
      <c r="D20" s="1" t="s">
        <v>43</v>
      </c>
      <c r="E20" s="1" t="s">
        <v>2</v>
      </c>
      <c r="F20" s="6" t="s">
        <v>123</v>
      </c>
      <c r="G20" s="1" t="s">
        <v>113</v>
      </c>
      <c r="H20" s="7">
        <v>37</v>
      </c>
      <c r="I20" s="15">
        <v>56</v>
      </c>
    </row>
    <row r="21" spans="1:12" ht="24.95" customHeight="1" x14ac:dyDescent="0.25">
      <c r="A21" s="5" t="s">
        <v>47</v>
      </c>
      <c r="B21" s="1" t="s">
        <v>15</v>
      </c>
      <c r="C21" s="1" t="s">
        <v>8</v>
      </c>
      <c r="D21" s="1" t="s">
        <v>43</v>
      </c>
      <c r="E21" s="1" t="s">
        <v>2</v>
      </c>
      <c r="F21" s="6" t="s">
        <v>123</v>
      </c>
      <c r="G21" s="1" t="s">
        <v>114</v>
      </c>
      <c r="H21" s="7">
        <v>7.2</v>
      </c>
      <c r="I21" s="15">
        <v>29</v>
      </c>
    </row>
    <row r="22" spans="1:12" ht="24.95" customHeight="1" x14ac:dyDescent="0.25">
      <c r="A22" s="5" t="s">
        <v>48</v>
      </c>
      <c r="B22" s="1" t="s">
        <v>15</v>
      </c>
      <c r="C22" s="1" t="s">
        <v>4</v>
      </c>
      <c r="D22" s="1" t="s">
        <v>43</v>
      </c>
      <c r="E22" s="1" t="s">
        <v>2</v>
      </c>
      <c r="F22" s="6" t="s">
        <v>123</v>
      </c>
      <c r="G22" s="1" t="s">
        <v>115</v>
      </c>
      <c r="H22" s="7">
        <v>2.9</v>
      </c>
      <c r="I22" s="15">
        <v>7</v>
      </c>
    </row>
    <row r="23" spans="1:12" ht="24.95" customHeight="1" x14ac:dyDescent="0.25">
      <c r="A23" s="5" t="s">
        <v>49</v>
      </c>
      <c r="B23" s="1" t="s">
        <v>15</v>
      </c>
      <c r="C23" s="1" t="s">
        <v>9</v>
      </c>
      <c r="D23" s="1" t="s">
        <v>43</v>
      </c>
      <c r="E23" s="1" t="s">
        <v>2</v>
      </c>
      <c r="F23" s="6" t="s">
        <v>123</v>
      </c>
      <c r="G23" s="1" t="s">
        <v>116</v>
      </c>
      <c r="H23" s="7">
        <v>5</v>
      </c>
      <c r="I23" s="15">
        <v>12</v>
      </c>
    </row>
    <row r="24" spans="1:12" ht="24.95" customHeight="1" x14ac:dyDescent="0.25">
      <c r="A24" s="5" t="s">
        <v>50</v>
      </c>
      <c r="B24" s="1" t="s">
        <v>15</v>
      </c>
      <c r="C24" s="1" t="s">
        <v>10</v>
      </c>
      <c r="D24" s="1" t="s">
        <v>43</v>
      </c>
      <c r="E24" s="1" t="s">
        <v>2</v>
      </c>
      <c r="F24" s="6" t="s">
        <v>123</v>
      </c>
      <c r="G24" s="1" t="s">
        <v>117</v>
      </c>
      <c r="H24" s="7">
        <v>1</v>
      </c>
      <c r="I24" s="15">
        <v>2</v>
      </c>
    </row>
    <row r="25" spans="1:12" ht="24.95" customHeight="1" x14ac:dyDescent="0.25">
      <c r="A25" s="5" t="s">
        <v>51</v>
      </c>
      <c r="B25" s="1" t="s">
        <v>15</v>
      </c>
      <c r="C25" s="1" t="s">
        <v>11</v>
      </c>
      <c r="D25" s="1" t="s">
        <v>43</v>
      </c>
      <c r="E25" s="1" t="s">
        <v>2</v>
      </c>
      <c r="F25" s="6" t="s">
        <v>123</v>
      </c>
      <c r="G25" s="1" t="s">
        <v>118</v>
      </c>
      <c r="H25" s="7">
        <v>6.2</v>
      </c>
      <c r="I25" s="15">
        <v>27</v>
      </c>
    </row>
    <row r="26" spans="1:12" ht="24.95" customHeight="1" x14ac:dyDescent="0.25">
      <c r="A26" s="5" t="s">
        <v>52</v>
      </c>
      <c r="B26" s="1" t="s">
        <v>15</v>
      </c>
      <c r="C26" s="1" t="s">
        <v>3</v>
      </c>
      <c r="D26" s="1" t="s">
        <v>43</v>
      </c>
      <c r="E26" s="1" t="s">
        <v>2</v>
      </c>
      <c r="F26" s="6" t="s">
        <v>123</v>
      </c>
      <c r="G26" s="1" t="s">
        <v>119</v>
      </c>
      <c r="H26" s="7">
        <v>0.2</v>
      </c>
      <c r="I26" s="15">
        <v>1</v>
      </c>
    </row>
    <row r="27" spans="1:12" ht="24.95" customHeight="1" x14ac:dyDescent="0.25">
      <c r="A27" s="5" t="s">
        <v>53</v>
      </c>
      <c r="B27" s="1" t="s">
        <v>15</v>
      </c>
      <c r="C27" s="1" t="s">
        <v>12</v>
      </c>
      <c r="D27" s="1" t="s">
        <v>43</v>
      </c>
      <c r="E27" s="1" t="s">
        <v>2</v>
      </c>
      <c r="F27" s="6" t="s">
        <v>123</v>
      </c>
      <c r="G27" s="1" t="s">
        <v>120</v>
      </c>
      <c r="H27" s="7">
        <v>1.6</v>
      </c>
      <c r="I27" s="15">
        <v>3</v>
      </c>
    </row>
    <row r="28" spans="1:12" ht="24.95" customHeight="1" x14ac:dyDescent="0.25">
      <c r="A28" s="5" t="s">
        <v>54</v>
      </c>
      <c r="B28" s="1" t="s">
        <v>15</v>
      </c>
      <c r="C28" s="1" t="s">
        <v>13</v>
      </c>
      <c r="D28" s="1" t="s">
        <v>43</v>
      </c>
      <c r="E28" s="1" t="s">
        <v>2</v>
      </c>
      <c r="F28" s="6" t="s">
        <v>123</v>
      </c>
      <c r="G28" s="1" t="s">
        <v>121</v>
      </c>
      <c r="H28" s="7">
        <v>1.1000000000000001</v>
      </c>
      <c r="I28" s="15">
        <v>5</v>
      </c>
    </row>
    <row r="29" spans="1:12" ht="24.95" customHeight="1" x14ac:dyDescent="0.25">
      <c r="A29" s="5" t="s">
        <v>55</v>
      </c>
      <c r="B29" s="1" t="s">
        <v>15</v>
      </c>
      <c r="C29" s="1" t="s">
        <v>14</v>
      </c>
      <c r="D29" s="1" t="s">
        <v>43</v>
      </c>
      <c r="E29" s="1" t="s">
        <v>2</v>
      </c>
      <c r="F29" s="6" t="s">
        <v>123</v>
      </c>
      <c r="G29" s="1" t="s">
        <v>122</v>
      </c>
      <c r="H29" s="7">
        <v>6</v>
      </c>
      <c r="I29" s="15">
        <v>16</v>
      </c>
      <c r="K29" s="18">
        <f>SUM(H18:H29)</f>
        <v>79.3</v>
      </c>
      <c r="L29" s="4">
        <f>SUM(I18:I29)</f>
        <v>194</v>
      </c>
    </row>
    <row r="30" spans="1:12" ht="24.95" customHeight="1" x14ac:dyDescent="0.25">
      <c r="A30" s="5" t="s">
        <v>95</v>
      </c>
      <c r="B30" s="1" t="s">
        <v>15</v>
      </c>
      <c r="C30" s="1" t="s">
        <v>5</v>
      </c>
      <c r="D30" s="14" t="s">
        <v>94</v>
      </c>
      <c r="E30" s="1" t="s">
        <v>2</v>
      </c>
      <c r="F30" s="6" t="s">
        <v>123</v>
      </c>
      <c r="G30" s="1" t="s">
        <v>111</v>
      </c>
      <c r="H30" s="7">
        <v>0</v>
      </c>
      <c r="I30" s="15">
        <v>0</v>
      </c>
    </row>
    <row r="31" spans="1:12" ht="24.95" customHeight="1" x14ac:dyDescent="0.25">
      <c r="A31" s="5" t="s">
        <v>96</v>
      </c>
      <c r="B31" s="1" t="s">
        <v>15</v>
      </c>
      <c r="C31" s="1" t="s">
        <v>6</v>
      </c>
      <c r="D31" s="14" t="s">
        <v>94</v>
      </c>
      <c r="E31" s="1" t="s">
        <v>2</v>
      </c>
      <c r="F31" s="6" t="s">
        <v>123</v>
      </c>
      <c r="G31" s="1" t="s">
        <v>112</v>
      </c>
      <c r="H31" s="7">
        <v>0</v>
      </c>
      <c r="I31" s="15">
        <v>0</v>
      </c>
    </row>
    <row r="32" spans="1:12" ht="24.95" customHeight="1" x14ac:dyDescent="0.25">
      <c r="A32" s="5" t="s">
        <v>97</v>
      </c>
      <c r="B32" s="1" t="s">
        <v>15</v>
      </c>
      <c r="C32" s="1" t="s">
        <v>7</v>
      </c>
      <c r="D32" s="14" t="s">
        <v>94</v>
      </c>
      <c r="E32" s="1" t="s">
        <v>2</v>
      </c>
      <c r="F32" s="6" t="s">
        <v>123</v>
      </c>
      <c r="G32" s="1" t="s">
        <v>113</v>
      </c>
      <c r="H32" s="7">
        <v>0</v>
      </c>
      <c r="I32" s="15">
        <v>0</v>
      </c>
    </row>
    <row r="33" spans="1:12" ht="24.95" customHeight="1" x14ac:dyDescent="0.25">
      <c r="A33" s="5" t="s">
        <v>98</v>
      </c>
      <c r="B33" s="1" t="s">
        <v>15</v>
      </c>
      <c r="C33" s="1" t="s">
        <v>8</v>
      </c>
      <c r="D33" s="14" t="s">
        <v>94</v>
      </c>
      <c r="E33" s="1" t="s">
        <v>2</v>
      </c>
      <c r="F33" s="6" t="s">
        <v>123</v>
      </c>
      <c r="G33" s="1" t="s">
        <v>114</v>
      </c>
      <c r="H33" s="7">
        <v>0</v>
      </c>
      <c r="I33" s="15">
        <v>0</v>
      </c>
    </row>
    <row r="34" spans="1:12" ht="24.95" customHeight="1" x14ac:dyDescent="0.25">
      <c r="A34" s="5" t="s">
        <v>99</v>
      </c>
      <c r="B34" s="1" t="s">
        <v>15</v>
      </c>
      <c r="C34" s="1" t="s">
        <v>4</v>
      </c>
      <c r="D34" s="14" t="s">
        <v>94</v>
      </c>
      <c r="E34" s="1" t="s">
        <v>2</v>
      </c>
      <c r="F34" s="6" t="s">
        <v>123</v>
      </c>
      <c r="G34" s="1" t="s">
        <v>115</v>
      </c>
      <c r="H34" s="7">
        <v>0</v>
      </c>
      <c r="I34" s="15">
        <v>0</v>
      </c>
    </row>
    <row r="35" spans="1:12" ht="24.95" customHeight="1" x14ac:dyDescent="0.25">
      <c r="A35" s="5" t="s">
        <v>100</v>
      </c>
      <c r="B35" s="1" t="s">
        <v>15</v>
      </c>
      <c r="C35" s="1" t="s">
        <v>9</v>
      </c>
      <c r="D35" s="14" t="s">
        <v>94</v>
      </c>
      <c r="E35" s="1" t="s">
        <v>2</v>
      </c>
      <c r="F35" s="6" t="s">
        <v>123</v>
      </c>
      <c r="G35" s="1" t="s">
        <v>116</v>
      </c>
      <c r="H35" s="7">
        <v>0</v>
      </c>
      <c r="I35" s="15">
        <v>0</v>
      </c>
    </row>
    <row r="36" spans="1:12" ht="24.95" customHeight="1" x14ac:dyDescent="0.25">
      <c r="A36" s="5" t="s">
        <v>101</v>
      </c>
      <c r="B36" s="1" t="s">
        <v>15</v>
      </c>
      <c r="C36" s="1" t="s">
        <v>10</v>
      </c>
      <c r="D36" s="14" t="s">
        <v>94</v>
      </c>
      <c r="E36" s="1" t="s">
        <v>2</v>
      </c>
      <c r="F36" s="6" t="s">
        <v>123</v>
      </c>
      <c r="G36" s="1" t="s">
        <v>117</v>
      </c>
      <c r="H36" s="7">
        <v>0</v>
      </c>
      <c r="I36" s="15">
        <v>0</v>
      </c>
    </row>
    <row r="37" spans="1:12" ht="24.95" customHeight="1" x14ac:dyDescent="0.25">
      <c r="A37" s="5" t="s">
        <v>102</v>
      </c>
      <c r="B37" s="1" t="s">
        <v>15</v>
      </c>
      <c r="C37" s="1" t="s">
        <v>11</v>
      </c>
      <c r="D37" s="14" t="s">
        <v>94</v>
      </c>
      <c r="E37" s="1" t="s">
        <v>2</v>
      </c>
      <c r="F37" s="6" t="s">
        <v>123</v>
      </c>
      <c r="G37" s="1" t="s">
        <v>118</v>
      </c>
      <c r="H37" s="7">
        <v>0</v>
      </c>
      <c r="I37" s="15">
        <v>0</v>
      </c>
    </row>
    <row r="38" spans="1:12" ht="24.95" customHeight="1" x14ac:dyDescent="0.25">
      <c r="A38" s="5" t="s">
        <v>103</v>
      </c>
      <c r="B38" s="1" t="s">
        <v>15</v>
      </c>
      <c r="C38" s="1" t="s">
        <v>3</v>
      </c>
      <c r="D38" s="14" t="s">
        <v>94</v>
      </c>
      <c r="E38" s="1" t="s">
        <v>2</v>
      </c>
      <c r="F38" s="6" t="s">
        <v>123</v>
      </c>
      <c r="G38" s="1" t="s">
        <v>119</v>
      </c>
      <c r="H38" s="7">
        <v>0</v>
      </c>
      <c r="I38" s="15">
        <v>0</v>
      </c>
    </row>
    <row r="39" spans="1:12" ht="24.95" customHeight="1" x14ac:dyDescent="0.25">
      <c r="A39" s="5" t="s">
        <v>104</v>
      </c>
      <c r="B39" s="1" t="s">
        <v>15</v>
      </c>
      <c r="C39" s="1" t="s">
        <v>12</v>
      </c>
      <c r="D39" s="14" t="s">
        <v>94</v>
      </c>
      <c r="E39" s="1" t="s">
        <v>2</v>
      </c>
      <c r="F39" s="6" t="s">
        <v>123</v>
      </c>
      <c r="G39" s="1" t="s">
        <v>120</v>
      </c>
      <c r="H39" s="7">
        <v>0</v>
      </c>
      <c r="I39" s="15">
        <v>0</v>
      </c>
    </row>
    <row r="40" spans="1:12" ht="24.95" customHeight="1" x14ac:dyDescent="0.25">
      <c r="A40" s="5" t="s">
        <v>105</v>
      </c>
      <c r="B40" s="1" t="s">
        <v>15</v>
      </c>
      <c r="C40" s="1" t="s">
        <v>13</v>
      </c>
      <c r="D40" s="14" t="s">
        <v>94</v>
      </c>
      <c r="E40" s="1" t="s">
        <v>2</v>
      </c>
      <c r="F40" s="6" t="s">
        <v>123</v>
      </c>
      <c r="G40" s="1" t="s">
        <v>121</v>
      </c>
      <c r="H40" s="7">
        <v>0</v>
      </c>
      <c r="I40" s="15">
        <v>0</v>
      </c>
    </row>
    <row r="41" spans="1:12" ht="24.95" customHeight="1" x14ac:dyDescent="0.25">
      <c r="A41" s="5" t="s">
        <v>106</v>
      </c>
      <c r="B41" s="1" t="s">
        <v>15</v>
      </c>
      <c r="C41" s="1" t="s">
        <v>14</v>
      </c>
      <c r="D41" s="14" t="s">
        <v>94</v>
      </c>
      <c r="E41" s="1" t="s">
        <v>2</v>
      </c>
      <c r="F41" s="6" t="s">
        <v>123</v>
      </c>
      <c r="G41" s="1" t="s">
        <v>122</v>
      </c>
      <c r="H41" s="7">
        <v>0</v>
      </c>
      <c r="I41" s="15">
        <v>0</v>
      </c>
      <c r="K41" s="18">
        <f>SUM(H30:H41)</f>
        <v>0</v>
      </c>
      <c r="L41" s="4">
        <f>SUM(I30:I41)</f>
        <v>0</v>
      </c>
    </row>
    <row r="42" spans="1:12" s="8" customFormat="1" ht="23.25" customHeight="1" x14ac:dyDescent="0.25">
      <c r="A42" s="10" t="s">
        <v>80</v>
      </c>
      <c r="B42" s="20" t="s">
        <v>24</v>
      </c>
      <c r="C42" s="20"/>
      <c r="D42" s="20"/>
      <c r="E42" s="20"/>
      <c r="F42" s="20"/>
      <c r="G42" s="20"/>
      <c r="H42" s="20"/>
      <c r="I42" s="21"/>
    </row>
    <row r="43" spans="1:12" s="8" customFormat="1" ht="59.25" customHeight="1" x14ac:dyDescent="0.25">
      <c r="A43" s="13" t="s">
        <v>81</v>
      </c>
      <c r="B43" s="1" t="s">
        <v>15</v>
      </c>
      <c r="C43" s="1" t="s">
        <v>5</v>
      </c>
      <c r="D43" s="1" t="s">
        <v>107</v>
      </c>
      <c r="E43" s="1" t="s">
        <v>108</v>
      </c>
      <c r="F43" s="6" t="s">
        <v>123</v>
      </c>
      <c r="G43" s="1" t="s">
        <v>111</v>
      </c>
      <c r="H43" s="7">
        <v>0</v>
      </c>
      <c r="I43" s="15">
        <v>0</v>
      </c>
    </row>
    <row r="44" spans="1:12" s="8" customFormat="1" ht="57.75" customHeight="1" x14ac:dyDescent="0.25">
      <c r="A44" s="13" t="s">
        <v>82</v>
      </c>
      <c r="B44" s="1" t="s">
        <v>15</v>
      </c>
      <c r="C44" s="1" t="s">
        <v>6</v>
      </c>
      <c r="D44" s="1" t="s">
        <v>107</v>
      </c>
      <c r="E44" s="1" t="s">
        <v>108</v>
      </c>
      <c r="F44" s="6" t="s">
        <v>123</v>
      </c>
      <c r="G44" s="1" t="s">
        <v>112</v>
      </c>
      <c r="H44" s="7">
        <v>0</v>
      </c>
      <c r="I44" s="15">
        <v>0</v>
      </c>
    </row>
    <row r="45" spans="1:12" s="8" customFormat="1" ht="59.25" customHeight="1" x14ac:dyDescent="0.25">
      <c r="A45" s="13" t="s">
        <v>83</v>
      </c>
      <c r="B45" s="1" t="s">
        <v>15</v>
      </c>
      <c r="C45" s="1" t="s">
        <v>7</v>
      </c>
      <c r="D45" s="1" t="s">
        <v>107</v>
      </c>
      <c r="E45" s="1" t="s">
        <v>108</v>
      </c>
      <c r="F45" s="6" t="s">
        <v>123</v>
      </c>
      <c r="G45" s="1" t="s">
        <v>113</v>
      </c>
      <c r="H45" s="7">
        <v>1.2</v>
      </c>
      <c r="I45" s="15">
        <v>3</v>
      </c>
    </row>
    <row r="46" spans="1:12" s="8" customFormat="1" ht="60.75" customHeight="1" x14ac:dyDescent="0.25">
      <c r="A46" s="13" t="s">
        <v>84</v>
      </c>
      <c r="B46" s="1" t="s">
        <v>15</v>
      </c>
      <c r="C46" s="1" t="s">
        <v>8</v>
      </c>
      <c r="D46" s="1" t="s">
        <v>107</v>
      </c>
      <c r="E46" s="1" t="s">
        <v>108</v>
      </c>
      <c r="F46" s="6" t="s">
        <v>123</v>
      </c>
      <c r="G46" s="1" t="s">
        <v>114</v>
      </c>
      <c r="H46" s="7">
        <v>0</v>
      </c>
      <c r="I46" s="15">
        <v>0</v>
      </c>
    </row>
    <row r="47" spans="1:12" s="8" customFormat="1" ht="58.5" customHeight="1" x14ac:dyDescent="0.25">
      <c r="A47" s="13" t="s">
        <v>85</v>
      </c>
      <c r="B47" s="1" t="s">
        <v>15</v>
      </c>
      <c r="C47" s="1" t="s">
        <v>4</v>
      </c>
      <c r="D47" s="1" t="s">
        <v>107</v>
      </c>
      <c r="E47" s="1" t="s">
        <v>108</v>
      </c>
      <c r="F47" s="6" t="s">
        <v>123</v>
      </c>
      <c r="G47" s="1" t="s">
        <v>115</v>
      </c>
      <c r="H47" s="7">
        <v>0.3</v>
      </c>
      <c r="I47" s="15">
        <v>2</v>
      </c>
    </row>
    <row r="48" spans="1:12" s="8" customFormat="1" ht="59.25" customHeight="1" x14ac:dyDescent="0.25">
      <c r="A48" s="13" t="s">
        <v>86</v>
      </c>
      <c r="B48" s="1" t="s">
        <v>15</v>
      </c>
      <c r="C48" s="1" t="s">
        <v>9</v>
      </c>
      <c r="D48" s="1" t="s">
        <v>107</v>
      </c>
      <c r="E48" s="1" t="s">
        <v>108</v>
      </c>
      <c r="F48" s="6" t="s">
        <v>123</v>
      </c>
      <c r="G48" s="1" t="s">
        <v>116</v>
      </c>
      <c r="H48" s="7">
        <v>0.7</v>
      </c>
      <c r="I48" s="15">
        <v>3</v>
      </c>
    </row>
    <row r="49" spans="1:12" s="8" customFormat="1" ht="58.5" customHeight="1" x14ac:dyDescent="0.25">
      <c r="A49" s="13" t="s">
        <v>87</v>
      </c>
      <c r="B49" s="1" t="s">
        <v>15</v>
      </c>
      <c r="C49" s="1" t="s">
        <v>10</v>
      </c>
      <c r="D49" s="1" t="s">
        <v>107</v>
      </c>
      <c r="E49" s="1" t="s">
        <v>108</v>
      </c>
      <c r="F49" s="6" t="s">
        <v>123</v>
      </c>
      <c r="G49" s="1" t="s">
        <v>117</v>
      </c>
      <c r="H49" s="7">
        <v>0</v>
      </c>
      <c r="I49" s="15">
        <v>0</v>
      </c>
    </row>
    <row r="50" spans="1:12" s="8" customFormat="1" ht="58.5" customHeight="1" x14ac:dyDescent="0.25">
      <c r="A50" s="13" t="s">
        <v>88</v>
      </c>
      <c r="B50" s="1" t="s">
        <v>15</v>
      </c>
      <c r="C50" s="1" t="s">
        <v>11</v>
      </c>
      <c r="D50" s="1" t="s">
        <v>107</v>
      </c>
      <c r="E50" s="1" t="s">
        <v>108</v>
      </c>
      <c r="F50" s="6" t="s">
        <v>123</v>
      </c>
      <c r="G50" s="1" t="s">
        <v>118</v>
      </c>
      <c r="H50" s="7">
        <v>0.3</v>
      </c>
      <c r="I50" s="15">
        <v>1</v>
      </c>
    </row>
    <row r="51" spans="1:12" s="8" customFormat="1" ht="61.5" customHeight="1" x14ac:dyDescent="0.25">
      <c r="A51" s="13" t="s">
        <v>89</v>
      </c>
      <c r="B51" s="1" t="s">
        <v>15</v>
      </c>
      <c r="C51" s="1" t="s">
        <v>3</v>
      </c>
      <c r="D51" s="1" t="s">
        <v>107</v>
      </c>
      <c r="E51" s="1" t="s">
        <v>108</v>
      </c>
      <c r="F51" s="6" t="s">
        <v>123</v>
      </c>
      <c r="G51" s="1" t="s">
        <v>119</v>
      </c>
      <c r="H51" s="7">
        <v>0</v>
      </c>
      <c r="I51" s="15">
        <v>0</v>
      </c>
    </row>
    <row r="52" spans="1:12" s="8" customFormat="1" ht="60" customHeight="1" x14ac:dyDescent="0.25">
      <c r="A52" s="13" t="s">
        <v>90</v>
      </c>
      <c r="B52" s="1" t="s">
        <v>15</v>
      </c>
      <c r="C52" s="1" t="s">
        <v>12</v>
      </c>
      <c r="D52" s="1" t="s">
        <v>107</v>
      </c>
      <c r="E52" s="1" t="s">
        <v>108</v>
      </c>
      <c r="F52" s="6" t="s">
        <v>123</v>
      </c>
      <c r="G52" s="1" t="s">
        <v>120</v>
      </c>
      <c r="H52" s="7">
        <v>0</v>
      </c>
      <c r="I52" s="15">
        <v>0</v>
      </c>
    </row>
    <row r="53" spans="1:12" s="8" customFormat="1" ht="62.25" customHeight="1" x14ac:dyDescent="0.25">
      <c r="A53" s="13" t="s">
        <v>91</v>
      </c>
      <c r="B53" s="1" t="s">
        <v>15</v>
      </c>
      <c r="C53" s="1" t="s">
        <v>13</v>
      </c>
      <c r="D53" s="1" t="s">
        <v>107</v>
      </c>
      <c r="E53" s="1" t="s">
        <v>108</v>
      </c>
      <c r="F53" s="6" t="s">
        <v>123</v>
      </c>
      <c r="G53" s="1" t="s">
        <v>121</v>
      </c>
      <c r="H53" s="7">
        <v>0.2</v>
      </c>
      <c r="I53" s="15">
        <v>1</v>
      </c>
    </row>
    <row r="54" spans="1:12" s="8" customFormat="1" ht="62.25" customHeight="1" x14ac:dyDescent="0.25">
      <c r="A54" s="13" t="s">
        <v>92</v>
      </c>
      <c r="B54" s="1" t="s">
        <v>15</v>
      </c>
      <c r="C54" s="1" t="s">
        <v>14</v>
      </c>
      <c r="D54" s="1" t="s">
        <v>107</v>
      </c>
      <c r="E54" s="1" t="s">
        <v>108</v>
      </c>
      <c r="F54" s="6" t="s">
        <v>123</v>
      </c>
      <c r="G54" s="1" t="s">
        <v>122</v>
      </c>
      <c r="H54" s="7">
        <v>0</v>
      </c>
      <c r="I54" s="15">
        <v>0</v>
      </c>
      <c r="K54" s="19">
        <f>SUM(H43:H54)</f>
        <v>2.7</v>
      </c>
      <c r="L54" s="8">
        <f>SUM(I43:I54)</f>
        <v>10</v>
      </c>
    </row>
    <row r="55" spans="1:12" s="8" customFormat="1" ht="24.75" customHeight="1" x14ac:dyDescent="0.25">
      <c r="A55" s="9" t="s">
        <v>25</v>
      </c>
      <c r="B55" s="20" t="s">
        <v>29</v>
      </c>
      <c r="C55" s="20"/>
      <c r="D55" s="20"/>
      <c r="E55" s="20"/>
      <c r="F55" s="20"/>
      <c r="G55" s="20"/>
      <c r="H55" s="20"/>
      <c r="I55" s="21"/>
    </row>
    <row r="56" spans="1:12" s="8" customFormat="1" ht="48.75" customHeight="1" x14ac:dyDescent="0.25">
      <c r="A56" s="5" t="s">
        <v>56</v>
      </c>
      <c r="B56" s="1" t="s">
        <v>15</v>
      </c>
      <c r="C56" s="1" t="s">
        <v>5</v>
      </c>
      <c r="D56" s="16" t="s">
        <v>109</v>
      </c>
      <c r="E56" s="16" t="s">
        <v>2</v>
      </c>
      <c r="F56" s="6" t="s">
        <v>123</v>
      </c>
      <c r="G56" s="1" t="s">
        <v>111</v>
      </c>
      <c r="H56" s="7">
        <v>0</v>
      </c>
      <c r="I56" s="15">
        <v>0</v>
      </c>
    </row>
    <row r="57" spans="1:12" s="8" customFormat="1" ht="43.5" customHeight="1" x14ac:dyDescent="0.25">
      <c r="A57" s="5" t="s">
        <v>57</v>
      </c>
      <c r="B57" s="1" t="s">
        <v>15</v>
      </c>
      <c r="C57" s="1" t="s">
        <v>6</v>
      </c>
      <c r="D57" s="16" t="s">
        <v>109</v>
      </c>
      <c r="E57" s="16" t="s">
        <v>2</v>
      </c>
      <c r="F57" s="6" t="s">
        <v>123</v>
      </c>
      <c r="G57" s="1" t="s">
        <v>112</v>
      </c>
      <c r="H57" s="7">
        <v>0</v>
      </c>
      <c r="I57" s="15">
        <v>0</v>
      </c>
    </row>
    <row r="58" spans="1:12" s="8" customFormat="1" ht="42.75" customHeight="1" x14ac:dyDescent="0.25">
      <c r="A58" s="5" t="s">
        <v>58</v>
      </c>
      <c r="B58" s="1" t="s">
        <v>15</v>
      </c>
      <c r="C58" s="1" t="s">
        <v>7</v>
      </c>
      <c r="D58" s="16" t="s">
        <v>109</v>
      </c>
      <c r="E58" s="16" t="s">
        <v>2</v>
      </c>
      <c r="F58" s="6" t="s">
        <v>123</v>
      </c>
      <c r="G58" s="1" t="s">
        <v>113</v>
      </c>
      <c r="H58" s="7">
        <v>0.3</v>
      </c>
      <c r="I58" s="15">
        <v>1</v>
      </c>
    </row>
    <row r="59" spans="1:12" s="8" customFormat="1" ht="45.75" customHeight="1" x14ac:dyDescent="0.25">
      <c r="A59" s="5" t="s">
        <v>59</v>
      </c>
      <c r="B59" s="1" t="s">
        <v>15</v>
      </c>
      <c r="C59" s="1" t="s">
        <v>8</v>
      </c>
      <c r="D59" s="16" t="s">
        <v>109</v>
      </c>
      <c r="E59" s="16" t="s">
        <v>2</v>
      </c>
      <c r="F59" s="6" t="s">
        <v>123</v>
      </c>
      <c r="G59" s="1" t="s">
        <v>114</v>
      </c>
      <c r="H59" s="17">
        <v>0.4</v>
      </c>
      <c r="I59" s="17">
        <v>1</v>
      </c>
    </row>
    <row r="60" spans="1:12" s="8" customFormat="1" ht="44.25" customHeight="1" x14ac:dyDescent="0.25">
      <c r="A60" s="5" t="s">
        <v>60</v>
      </c>
      <c r="B60" s="1" t="s">
        <v>15</v>
      </c>
      <c r="C60" s="1" t="s">
        <v>4</v>
      </c>
      <c r="D60" s="16" t="s">
        <v>109</v>
      </c>
      <c r="E60" s="16" t="s">
        <v>2</v>
      </c>
      <c r="F60" s="6" t="s">
        <v>123</v>
      </c>
      <c r="G60" s="1" t="s">
        <v>115</v>
      </c>
      <c r="H60" s="7">
        <v>0</v>
      </c>
      <c r="I60" s="15">
        <v>0</v>
      </c>
    </row>
    <row r="61" spans="1:12" s="8" customFormat="1" ht="45.75" customHeight="1" x14ac:dyDescent="0.25">
      <c r="A61" s="5" t="s">
        <v>61</v>
      </c>
      <c r="B61" s="1" t="s">
        <v>15</v>
      </c>
      <c r="C61" s="1" t="s">
        <v>9</v>
      </c>
      <c r="D61" s="16" t="s">
        <v>109</v>
      </c>
      <c r="E61" s="16" t="s">
        <v>2</v>
      </c>
      <c r="F61" s="6" t="s">
        <v>123</v>
      </c>
      <c r="G61" s="1" t="s">
        <v>116</v>
      </c>
      <c r="H61" s="17">
        <v>1.2</v>
      </c>
      <c r="I61" s="17">
        <v>2</v>
      </c>
    </row>
    <row r="62" spans="1:12" s="8" customFormat="1" ht="42.75" customHeight="1" x14ac:dyDescent="0.25">
      <c r="A62" s="5" t="s">
        <v>62</v>
      </c>
      <c r="B62" s="1" t="s">
        <v>15</v>
      </c>
      <c r="C62" s="1" t="s">
        <v>10</v>
      </c>
      <c r="D62" s="16" t="s">
        <v>109</v>
      </c>
      <c r="E62" s="16" t="s">
        <v>2</v>
      </c>
      <c r="F62" s="6" t="s">
        <v>123</v>
      </c>
      <c r="G62" s="1" t="s">
        <v>117</v>
      </c>
      <c r="H62" s="7">
        <v>0.4</v>
      </c>
      <c r="I62" s="15">
        <v>1</v>
      </c>
    </row>
    <row r="63" spans="1:12" s="8" customFormat="1" ht="45.75" customHeight="1" x14ac:dyDescent="0.25">
      <c r="A63" s="5" t="s">
        <v>63</v>
      </c>
      <c r="B63" s="1" t="s">
        <v>15</v>
      </c>
      <c r="C63" s="1" t="s">
        <v>11</v>
      </c>
      <c r="D63" s="16" t="s">
        <v>109</v>
      </c>
      <c r="E63" s="16" t="s">
        <v>2</v>
      </c>
      <c r="F63" s="6" t="s">
        <v>123</v>
      </c>
      <c r="G63" s="1" t="s">
        <v>118</v>
      </c>
      <c r="H63" s="7">
        <v>0</v>
      </c>
      <c r="I63" s="15">
        <v>0</v>
      </c>
    </row>
    <row r="64" spans="1:12" s="8" customFormat="1" ht="47.25" customHeight="1" x14ac:dyDescent="0.25">
      <c r="A64" s="5" t="s">
        <v>64</v>
      </c>
      <c r="B64" s="1" t="s">
        <v>15</v>
      </c>
      <c r="C64" s="1" t="s">
        <v>3</v>
      </c>
      <c r="D64" s="16" t="s">
        <v>109</v>
      </c>
      <c r="E64" s="16" t="s">
        <v>2</v>
      </c>
      <c r="F64" s="6" t="s">
        <v>123</v>
      </c>
      <c r="G64" s="1" t="s">
        <v>119</v>
      </c>
      <c r="H64" s="7">
        <v>0</v>
      </c>
      <c r="I64" s="15">
        <v>0</v>
      </c>
    </row>
    <row r="65" spans="1:12" s="8" customFormat="1" ht="41.25" customHeight="1" x14ac:dyDescent="0.25">
      <c r="A65" s="5" t="s">
        <v>65</v>
      </c>
      <c r="B65" s="1" t="s">
        <v>15</v>
      </c>
      <c r="C65" s="1" t="s">
        <v>12</v>
      </c>
      <c r="D65" s="16" t="s">
        <v>109</v>
      </c>
      <c r="E65" s="16" t="s">
        <v>2</v>
      </c>
      <c r="F65" s="6" t="s">
        <v>123</v>
      </c>
      <c r="G65" s="1" t="s">
        <v>120</v>
      </c>
      <c r="H65" s="17">
        <v>0.7</v>
      </c>
      <c r="I65" s="17">
        <v>2</v>
      </c>
    </row>
    <row r="66" spans="1:12" s="8" customFormat="1" ht="45" customHeight="1" x14ac:dyDescent="0.25">
      <c r="A66" s="5" t="s">
        <v>66</v>
      </c>
      <c r="B66" s="1" t="s">
        <v>15</v>
      </c>
      <c r="C66" s="1" t="s">
        <v>13</v>
      </c>
      <c r="D66" s="16" t="s">
        <v>109</v>
      </c>
      <c r="E66" s="16" t="s">
        <v>2</v>
      </c>
      <c r="F66" s="6" t="s">
        <v>123</v>
      </c>
      <c r="G66" s="1" t="s">
        <v>121</v>
      </c>
      <c r="H66" s="7">
        <v>0</v>
      </c>
      <c r="I66" s="15">
        <v>0</v>
      </c>
    </row>
    <row r="67" spans="1:12" s="8" customFormat="1" ht="46.5" customHeight="1" x14ac:dyDescent="0.25">
      <c r="A67" s="5" t="s">
        <v>67</v>
      </c>
      <c r="B67" s="1" t="s">
        <v>15</v>
      </c>
      <c r="C67" s="1" t="s">
        <v>14</v>
      </c>
      <c r="D67" s="16" t="s">
        <v>109</v>
      </c>
      <c r="E67" s="1" t="s">
        <v>2</v>
      </c>
      <c r="F67" s="6" t="s">
        <v>123</v>
      </c>
      <c r="G67" s="1" t="s">
        <v>122</v>
      </c>
      <c r="H67" s="7">
        <v>0</v>
      </c>
      <c r="I67" s="15">
        <v>0</v>
      </c>
      <c r="K67" s="19">
        <f>SUM(H56:H67)</f>
        <v>3</v>
      </c>
      <c r="L67" s="8">
        <f>SUM(I56:I67)</f>
        <v>7</v>
      </c>
    </row>
    <row r="68" spans="1:12" s="8" customFormat="1" ht="21.75" customHeight="1" x14ac:dyDescent="0.25">
      <c r="A68" s="10" t="s">
        <v>26</v>
      </c>
      <c r="B68" s="20" t="s">
        <v>22</v>
      </c>
      <c r="C68" s="20"/>
      <c r="D68" s="20"/>
      <c r="E68" s="20"/>
      <c r="F68" s="20"/>
      <c r="G68" s="20"/>
      <c r="H68" s="20"/>
      <c r="I68" s="21"/>
    </row>
    <row r="69" spans="1:12" s="8" customFormat="1" ht="41.25" customHeight="1" x14ac:dyDescent="0.25">
      <c r="A69" s="13" t="s">
        <v>68</v>
      </c>
      <c r="B69" s="1" t="s">
        <v>15</v>
      </c>
      <c r="C69" s="1" t="s">
        <v>5</v>
      </c>
      <c r="D69" s="1" t="s">
        <v>110</v>
      </c>
      <c r="E69" s="1" t="s">
        <v>2</v>
      </c>
      <c r="F69" s="6" t="s">
        <v>123</v>
      </c>
      <c r="G69" s="1" t="s">
        <v>111</v>
      </c>
      <c r="H69" s="3">
        <v>23.5</v>
      </c>
      <c r="I69" s="3">
        <v>46</v>
      </c>
    </row>
    <row r="70" spans="1:12" s="8" customFormat="1" ht="39" customHeight="1" x14ac:dyDescent="0.25">
      <c r="A70" s="13" t="s">
        <v>69</v>
      </c>
      <c r="B70" s="1" t="s">
        <v>15</v>
      </c>
      <c r="C70" s="1" t="s">
        <v>6</v>
      </c>
      <c r="D70" s="1" t="s">
        <v>110</v>
      </c>
      <c r="E70" s="1" t="s">
        <v>2</v>
      </c>
      <c r="F70" s="6" t="s">
        <v>123</v>
      </c>
      <c r="G70" s="1" t="s">
        <v>112</v>
      </c>
      <c r="H70" s="3">
        <v>9</v>
      </c>
      <c r="I70" s="3">
        <v>17</v>
      </c>
    </row>
    <row r="71" spans="1:12" s="8" customFormat="1" ht="42.75" customHeight="1" x14ac:dyDescent="0.25">
      <c r="A71" s="13" t="s">
        <v>70</v>
      </c>
      <c r="B71" s="1" t="s">
        <v>15</v>
      </c>
      <c r="C71" s="1" t="s">
        <v>7</v>
      </c>
      <c r="D71" s="1" t="s">
        <v>110</v>
      </c>
      <c r="E71" s="1" t="s">
        <v>2</v>
      </c>
      <c r="F71" s="6" t="s">
        <v>123</v>
      </c>
      <c r="G71" s="1" t="s">
        <v>113</v>
      </c>
      <c r="H71" s="3">
        <v>29.7</v>
      </c>
      <c r="I71" s="3">
        <v>51</v>
      </c>
    </row>
    <row r="72" spans="1:12" s="8" customFormat="1" ht="44.25" customHeight="1" x14ac:dyDescent="0.25">
      <c r="A72" s="13" t="s">
        <v>71</v>
      </c>
      <c r="B72" s="1" t="s">
        <v>15</v>
      </c>
      <c r="C72" s="1" t="s">
        <v>8</v>
      </c>
      <c r="D72" s="1" t="s">
        <v>110</v>
      </c>
      <c r="E72" s="1" t="s">
        <v>2</v>
      </c>
      <c r="F72" s="6" t="s">
        <v>123</v>
      </c>
      <c r="G72" s="1" t="s">
        <v>114</v>
      </c>
      <c r="H72" s="3">
        <v>16</v>
      </c>
      <c r="I72" s="3">
        <v>62</v>
      </c>
    </row>
    <row r="73" spans="1:12" s="8" customFormat="1" ht="42" customHeight="1" x14ac:dyDescent="0.25">
      <c r="A73" s="13" t="s">
        <v>72</v>
      </c>
      <c r="B73" s="1" t="s">
        <v>15</v>
      </c>
      <c r="C73" s="1" t="s">
        <v>4</v>
      </c>
      <c r="D73" s="1" t="s">
        <v>110</v>
      </c>
      <c r="E73" s="1" t="s">
        <v>2</v>
      </c>
      <c r="F73" s="6" t="s">
        <v>123</v>
      </c>
      <c r="G73" s="1" t="s">
        <v>115</v>
      </c>
      <c r="H73" s="3">
        <v>7.6</v>
      </c>
      <c r="I73" s="3">
        <v>20</v>
      </c>
    </row>
    <row r="74" spans="1:12" s="8" customFormat="1" ht="45.75" customHeight="1" x14ac:dyDescent="0.25">
      <c r="A74" s="13" t="s">
        <v>73</v>
      </c>
      <c r="B74" s="1" t="s">
        <v>15</v>
      </c>
      <c r="C74" s="1" t="s">
        <v>9</v>
      </c>
      <c r="D74" s="1" t="s">
        <v>110</v>
      </c>
      <c r="E74" s="1" t="s">
        <v>2</v>
      </c>
      <c r="F74" s="6" t="s">
        <v>123</v>
      </c>
      <c r="G74" s="1" t="s">
        <v>116</v>
      </c>
      <c r="H74" s="3">
        <v>24</v>
      </c>
      <c r="I74" s="3">
        <v>48</v>
      </c>
    </row>
    <row r="75" spans="1:12" s="8" customFormat="1" ht="40.5" customHeight="1" x14ac:dyDescent="0.25">
      <c r="A75" s="13" t="s">
        <v>74</v>
      </c>
      <c r="B75" s="1" t="s">
        <v>15</v>
      </c>
      <c r="C75" s="1" t="s">
        <v>10</v>
      </c>
      <c r="D75" s="1" t="s">
        <v>110</v>
      </c>
      <c r="E75" s="1" t="s">
        <v>2</v>
      </c>
      <c r="F75" s="6" t="s">
        <v>123</v>
      </c>
      <c r="G75" s="1" t="s">
        <v>117</v>
      </c>
      <c r="H75" s="3">
        <v>6</v>
      </c>
      <c r="I75" s="3">
        <v>10</v>
      </c>
    </row>
    <row r="76" spans="1:12" s="8" customFormat="1" ht="38.25" customHeight="1" x14ac:dyDescent="0.25">
      <c r="A76" s="13" t="s">
        <v>75</v>
      </c>
      <c r="B76" s="1" t="s">
        <v>15</v>
      </c>
      <c r="C76" s="1" t="s">
        <v>11</v>
      </c>
      <c r="D76" s="1" t="s">
        <v>110</v>
      </c>
      <c r="E76" s="1" t="s">
        <v>2</v>
      </c>
      <c r="F76" s="6" t="s">
        <v>123</v>
      </c>
      <c r="G76" s="1" t="s">
        <v>118</v>
      </c>
      <c r="H76" s="3">
        <v>10.3</v>
      </c>
      <c r="I76" s="3">
        <v>43</v>
      </c>
    </row>
    <row r="77" spans="1:12" s="8" customFormat="1" ht="42" customHeight="1" x14ac:dyDescent="0.25">
      <c r="A77" s="13" t="s">
        <v>76</v>
      </c>
      <c r="B77" s="1" t="s">
        <v>15</v>
      </c>
      <c r="C77" s="1" t="s">
        <v>3</v>
      </c>
      <c r="D77" s="1" t="s">
        <v>110</v>
      </c>
      <c r="E77" s="1" t="s">
        <v>2</v>
      </c>
      <c r="F77" s="6" t="s">
        <v>123</v>
      </c>
      <c r="G77" s="1" t="s">
        <v>119</v>
      </c>
      <c r="H77" s="3">
        <v>1</v>
      </c>
      <c r="I77" s="3">
        <v>5</v>
      </c>
    </row>
    <row r="78" spans="1:12" s="8" customFormat="1" ht="40.5" customHeight="1" x14ac:dyDescent="0.25">
      <c r="A78" s="13" t="s">
        <v>77</v>
      </c>
      <c r="B78" s="1" t="s">
        <v>15</v>
      </c>
      <c r="C78" s="1" t="s">
        <v>12</v>
      </c>
      <c r="D78" s="1" t="s">
        <v>110</v>
      </c>
      <c r="E78" s="1" t="s">
        <v>2</v>
      </c>
      <c r="F78" s="6" t="s">
        <v>123</v>
      </c>
      <c r="G78" s="1" t="s">
        <v>120</v>
      </c>
      <c r="H78" s="3">
        <v>5.3</v>
      </c>
      <c r="I78" s="3">
        <v>10</v>
      </c>
    </row>
    <row r="79" spans="1:12" s="8" customFormat="1" ht="42" customHeight="1" x14ac:dyDescent="0.25">
      <c r="A79" s="13" t="s">
        <v>78</v>
      </c>
      <c r="B79" s="1" t="s">
        <v>15</v>
      </c>
      <c r="C79" s="1" t="s">
        <v>13</v>
      </c>
      <c r="D79" s="1" t="s">
        <v>110</v>
      </c>
      <c r="E79" s="1" t="s">
        <v>2</v>
      </c>
      <c r="F79" s="6" t="s">
        <v>123</v>
      </c>
      <c r="G79" s="1" t="s">
        <v>121</v>
      </c>
      <c r="H79" s="3">
        <v>5.6</v>
      </c>
      <c r="I79" s="3">
        <v>15</v>
      </c>
    </row>
    <row r="80" spans="1:12" s="8" customFormat="1" ht="40.5" customHeight="1" x14ac:dyDescent="0.25">
      <c r="A80" s="13" t="s">
        <v>79</v>
      </c>
      <c r="B80" s="1" t="s">
        <v>15</v>
      </c>
      <c r="C80" s="1" t="s">
        <v>14</v>
      </c>
      <c r="D80" s="1" t="s">
        <v>110</v>
      </c>
      <c r="E80" s="1" t="s">
        <v>2</v>
      </c>
      <c r="F80" s="6" t="s">
        <v>123</v>
      </c>
      <c r="G80" s="1" t="s">
        <v>122</v>
      </c>
      <c r="H80" s="3">
        <v>22</v>
      </c>
      <c r="I80" s="3">
        <v>29</v>
      </c>
      <c r="K80" s="8">
        <f>SUM(H69:H80)</f>
        <v>160</v>
      </c>
      <c r="L80" s="8">
        <f>SUM(I69:I80)</f>
        <v>356</v>
      </c>
    </row>
    <row r="81" spans="2:12" x14ac:dyDescent="0.25">
      <c r="B81" s="4" t="s">
        <v>27</v>
      </c>
    </row>
    <row r="83" spans="2:12" x14ac:dyDescent="0.25">
      <c r="K83" s="18">
        <f>K17+K29+K41+K54+K67+K80</f>
        <v>250.3</v>
      </c>
      <c r="L83" s="18">
        <f>L17+L29+L41+L54+L67+L80</f>
        <v>574</v>
      </c>
    </row>
  </sheetData>
  <sortState xmlns:xlrd2="http://schemas.microsoft.com/office/spreadsheetml/2017/richdata2" ref="A2020:J2032">
    <sortCondition ref="C2020:C2032"/>
  </sortState>
  <mergeCells count="6">
    <mergeCell ref="B68:I68"/>
    <mergeCell ref="A2:I2"/>
    <mergeCell ref="A1:I1"/>
    <mergeCell ref="B5:I5"/>
    <mergeCell ref="B42:I42"/>
    <mergeCell ref="B55:I55"/>
  </mergeCells>
  <pageMargins left="0.27559055118110237" right="0.15748031496062992" top="0.74803149606299213" bottom="0.74803149606299213" header="0.31496062992125984" footer="0.31496062992125984"/>
  <pageSetup scale="2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 ФЛ льготы</vt:lpstr>
      <vt:lpstr>'ЗН ФЛ льготы'!Заголовки_для_печати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2025-07-15T07:29:57Z</dcterms:modified>
</cp:coreProperties>
</file>